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2022-23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<sst xmlns="http://schemas.openxmlformats.org/spreadsheetml/2006/main" count="20" uniqueCount="14">
  <si>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Celkem</t>
  </si>
  <si>
    <t>Hlavní činnost</t>
  </si>
  <si>
    <t>Doplňková činnost</t>
  </si>
  <si>
    <t>Rok</t>
  </si>
  <si>
    <t>Výnosy</t>
  </si>
  <si>
    <t>Náklady</t>
  </si>
  <si>
    <t>Výsledek hospodaření</t>
  </si>
  <si>
    <t>IČO</t>
  </si>
  <si>
    <t>Název organizace</t>
  </si>
  <si>
    <t>Základní škola Nový Jičín, Komenského 66, p.o.</t>
  </si>
  <si>
    <t>00848336</t>
  </si>
  <si>
    <t>Plánovaná výše nákladů na odpisy majetku</t>
  </si>
  <si>
    <t>Plánovaná výše nákladů na platy</t>
  </si>
  <si>
    <r>
      <rPr>
        <b/>
        <sz val="15"/>
        <rFont val="Calibri"/>
        <family val="2"/>
      </rPr>
      <t>Předpokládané</t>
    </r>
    <r>
      <rPr>
        <sz val="15"/>
        <rFont val="Calibri"/>
        <family val="2"/>
      </rPr>
      <t xml:space="preserve"> rozpočty (výnosů a nákladů) příspěvkových organizací města Nový Jičín do roku 2022                                                                                                                                                                                                                                                                     a </t>
    </r>
    <r>
      <rPr>
        <b/>
        <sz val="15"/>
        <rFont val="Calibri"/>
        <family val="2"/>
      </rPr>
      <t>návrhy rozpočtů (plánů výnosů a nákladů) příspěvkových organizací města Nový Jičín na rok 2023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</si>
</sst>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1" fillId="11" borderId="26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"/>
  <sheetViews>
    <sheetView tabSelected="1" zoomScale="55" zoomScaleNormal="55" zoomScalePageLayoutView="0" workbookViewId="0" topLeftCell="A1">
      <selection activeCell="L19" sqref="L19"/>
    </sheetView>
  </sheetViews>
  <sheetFormatPr defaultColWidth="9.140625" defaultRowHeight="15"/>
  <cols>
    <col min="1" max="1" width="10.57421875" style="1" customWidth="1"/>
    <col min="2" max="2" width="18.140625" style="1" customWidth="1"/>
    <col min="3" max="3" width="10.57421875" style="1" customWidth="1"/>
    <col min="4" max="4" width="17.00390625" style="1" customWidth="1"/>
    <col min="5" max="5" width="16.00390625" style="1" customWidth="1"/>
    <col min="6" max="6" width="17.00390625" style="1" customWidth="1"/>
    <col min="7" max="7" width="16.421875" style="1" customWidth="1"/>
    <col min="8" max="8" width="16.7109375" style="1" customWidth="1"/>
    <col min="9" max="9" width="15.57421875" style="1" customWidth="1"/>
    <col min="10" max="10" width="19.140625" style="1" customWidth="1"/>
    <col min="11" max="11" width="17.57421875" style="1" customWidth="1"/>
    <col min="12" max="14" width="16.421875" style="1" customWidth="1"/>
    <col min="15" max="16384" width="9.140625" style="1" customWidth="1"/>
  </cols>
  <sheetData>
    <row r="1" ht="15.75" thickBot="1"/>
    <row r="2" spans="1:14" ht="19.5" customHeight="1" thickTop="1">
      <c r="A2" s="9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22.5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5.75" customHeight="1" thickTop="1">
      <c r="A4" s="15" t="s">
        <v>7</v>
      </c>
      <c r="B4" s="15" t="s">
        <v>8</v>
      </c>
      <c r="C4" s="17" t="s">
        <v>3</v>
      </c>
      <c r="D4" s="19" t="s">
        <v>1</v>
      </c>
      <c r="E4" s="20"/>
      <c r="F4" s="21"/>
      <c r="G4" s="19" t="s">
        <v>2</v>
      </c>
      <c r="H4" s="20"/>
      <c r="I4" s="21"/>
      <c r="J4" s="19" t="s">
        <v>0</v>
      </c>
      <c r="K4" s="20"/>
      <c r="L4" s="21"/>
      <c r="M4" s="15" t="s">
        <v>11</v>
      </c>
      <c r="N4" s="15" t="s">
        <v>12</v>
      </c>
    </row>
    <row r="5" spans="1:14" ht="15.75" customHeight="1">
      <c r="A5" s="15"/>
      <c r="B5" s="15"/>
      <c r="C5" s="17"/>
      <c r="D5" s="22"/>
      <c r="E5" s="23"/>
      <c r="F5" s="24"/>
      <c r="G5" s="22"/>
      <c r="H5" s="23"/>
      <c r="I5" s="24"/>
      <c r="J5" s="22"/>
      <c r="K5" s="23"/>
      <c r="L5" s="24"/>
      <c r="M5" s="15"/>
      <c r="N5" s="15"/>
    </row>
    <row r="6" spans="1:14" ht="32.25" thickBot="1">
      <c r="A6" s="16"/>
      <c r="B6" s="16"/>
      <c r="C6" s="18"/>
      <c r="D6" s="2" t="s">
        <v>4</v>
      </c>
      <c r="E6" s="3" t="s">
        <v>5</v>
      </c>
      <c r="F6" s="4" t="s">
        <v>6</v>
      </c>
      <c r="G6" s="2" t="s">
        <v>4</v>
      </c>
      <c r="H6" s="3" t="s">
        <v>5</v>
      </c>
      <c r="I6" s="4" t="s">
        <v>6</v>
      </c>
      <c r="J6" s="2" t="s">
        <v>4</v>
      </c>
      <c r="K6" s="3" t="s">
        <v>5</v>
      </c>
      <c r="L6" s="5" t="s">
        <v>6</v>
      </c>
      <c r="M6" s="16"/>
      <c r="N6" s="16"/>
    </row>
    <row r="7" spans="1:14" ht="33" customHeight="1" thickBot="1">
      <c r="A7" s="27" t="s">
        <v>10</v>
      </c>
      <c r="B7" s="25" t="s">
        <v>9</v>
      </c>
      <c r="C7" s="7">
        <v>2022</v>
      </c>
      <c r="D7" s="6">
        <v>61696000</v>
      </c>
      <c r="E7" s="6">
        <v>61781000</v>
      </c>
      <c r="F7" s="6">
        <f>D7-E7</f>
        <v>-85000</v>
      </c>
      <c r="G7" s="6">
        <v>1598000</v>
      </c>
      <c r="H7" s="6">
        <v>1513000</v>
      </c>
      <c r="I7" s="6">
        <f>G7-H7</f>
        <v>85000</v>
      </c>
      <c r="J7" s="6">
        <f>D7+G7</f>
        <v>63294000</v>
      </c>
      <c r="K7" s="6">
        <f>E7+H7</f>
        <v>63294000</v>
      </c>
      <c r="L7" s="6">
        <f>J7-K7</f>
        <v>0</v>
      </c>
      <c r="M7" s="6">
        <v>556752</v>
      </c>
      <c r="N7" s="6">
        <v>36163000</v>
      </c>
    </row>
    <row r="8" spans="1:14" ht="30" customHeight="1" thickBot="1">
      <c r="A8" s="28"/>
      <c r="B8" s="26"/>
      <c r="C8" s="8">
        <v>2023</v>
      </c>
      <c r="D8" s="6">
        <v>62098000</v>
      </c>
      <c r="E8" s="6">
        <v>62183000</v>
      </c>
      <c r="F8" s="6">
        <f>D8-E8</f>
        <v>-85000</v>
      </c>
      <c r="G8" s="6">
        <v>1598000</v>
      </c>
      <c r="H8" s="6">
        <v>1513000</v>
      </c>
      <c r="I8" s="6">
        <f>G8-H8</f>
        <v>85000</v>
      </c>
      <c r="J8" s="6">
        <v>63796000</v>
      </c>
      <c r="K8" s="6">
        <v>63796000</v>
      </c>
      <c r="L8" s="6">
        <f>J8-K8</f>
        <v>0</v>
      </c>
      <c r="M8" s="6">
        <v>556752</v>
      </c>
      <c r="N8" s="6">
        <v>36474000</v>
      </c>
    </row>
  </sheetData>
  <sheetProtection/>
  <mergeCells count="11">
    <mergeCell ref="A7:A8"/>
    <mergeCell ref="B7:B8"/>
    <mergeCell ref="A2:N3"/>
    <mergeCell ref="A4:A6"/>
    <mergeCell ref="B4:B6"/>
    <mergeCell ref="C4:C6"/>
    <mergeCell ref="D4:F5"/>
    <mergeCell ref="G4:I5"/>
    <mergeCell ref="J4:L5"/>
    <mergeCell ref="M4:M6"/>
    <mergeCell ref="N4:N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Macíčková</dc:creator>
  <cp:keywords/>
  <dc:description/>
  <cp:lastModifiedBy>alexandra.habdasova</cp:lastModifiedBy>
  <cp:lastPrinted>2019-11-25T09:09:16Z</cp:lastPrinted>
  <dcterms:created xsi:type="dcterms:W3CDTF">2015-03-30T06:55:35Z</dcterms:created>
  <dcterms:modified xsi:type="dcterms:W3CDTF">2022-12-22T08:50:34Z</dcterms:modified>
  <cp:category/>
  <cp:version/>
  <cp:contentType/>
  <cp:contentStatus/>
</cp:coreProperties>
</file>